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<sst xmlns="http://schemas.openxmlformats.org/spreadsheetml/2006/main" count="68" uniqueCount="43">
  <si>
    <t>ИНДУСТРИАЛЬНОГО РАЙОНА г.Перми</t>
  </si>
  <si>
    <t>ПРОТОКОЛ СТАРТА - ФИНИША</t>
  </si>
  <si>
    <t>№ п/п</t>
  </si>
  <si>
    <t>старт</t>
  </si>
  <si>
    <t xml:space="preserve">время </t>
  </si>
  <si>
    <t>на дистанции</t>
  </si>
  <si>
    <t>время</t>
  </si>
  <si>
    <t>финиша</t>
  </si>
  <si>
    <t>г.Пермь, Андроново</t>
  </si>
  <si>
    <t>ТУРСЛЕТ РАБОТНИКОВ ОБРАЗОВАНИЯ</t>
  </si>
  <si>
    <t xml:space="preserve">17 сентября 2011 г. </t>
  </si>
  <si>
    <t>группа А</t>
  </si>
  <si>
    <t>премия</t>
  </si>
  <si>
    <t>штрафы</t>
  </si>
  <si>
    <t>итоговое</t>
  </si>
  <si>
    <t>место</t>
  </si>
  <si>
    <t>команда</t>
  </si>
  <si>
    <t>Гл. с екретарь</t>
  </si>
  <si>
    <t>Гл. судья</t>
  </si>
  <si>
    <t>группа Б</t>
  </si>
  <si>
    <t>Лицей 3</t>
  </si>
  <si>
    <t>Остров сокровищ (СОШ 107)</t>
  </si>
  <si>
    <t>Альбатрос (СОШ 140)</t>
  </si>
  <si>
    <t>БЭМС (СОШ 136)</t>
  </si>
  <si>
    <t>Турист (СОШ 91)</t>
  </si>
  <si>
    <t>Frends (СОШ 122)</t>
  </si>
  <si>
    <t>ЦО</t>
  </si>
  <si>
    <t xml:space="preserve">Веселые интузиасты (Лицей8) </t>
  </si>
  <si>
    <t>Ходоки (СОШ 115)</t>
  </si>
  <si>
    <t>Вершина (СОШ 109)</t>
  </si>
  <si>
    <t>Позитив (СОШ 102)</t>
  </si>
  <si>
    <t>и отсечки</t>
  </si>
  <si>
    <t>Пятерочка (5)</t>
  </si>
  <si>
    <t>Удача (266)</t>
  </si>
  <si>
    <t>Искорки (112)</t>
  </si>
  <si>
    <t>Дошколята (140)</t>
  </si>
  <si>
    <t>Сигнал</t>
  </si>
  <si>
    <t>Львы (6)</t>
  </si>
  <si>
    <t>Браво (340)</t>
  </si>
  <si>
    <t>Девчата (12)</t>
  </si>
  <si>
    <t>Домовята (371)</t>
  </si>
  <si>
    <t>Е.Е. Гараева</t>
  </si>
  <si>
    <t>А.А. Постников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</si>
</sst>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h:mm:ss;@"/>
  </numFmts>
  <fonts count="48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2" fillId="0" borderId="14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 vertical="center"/>
    </xf>
    <xf numFmtId="0" fontId="25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165" fontId="25" fillId="0" borderId="14" xfId="0" applyNumberFormat="1" applyFont="1" applyBorder="1" applyAlignment="1">
      <alignment horizontal="center"/>
    </xf>
    <xf numFmtId="165" fontId="42" fillId="0" borderId="14" xfId="0" applyNumberFormat="1" applyFont="1" applyBorder="1" applyAlignment="1">
      <alignment/>
    </xf>
    <xf numFmtId="0" fontId="44" fillId="0" borderId="14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165" fontId="42" fillId="0" borderId="14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165" fontId="25" fillId="0" borderId="0" xfId="0" applyNumberFormat="1" applyFont="1" applyBorder="1" applyAlignment="1">
      <alignment horizontal="center"/>
    </xf>
    <xf numFmtId="165" fontId="42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43">
      <selection activeCell="H46" sqref="H46"/>
    </sheetView>
  </sheetViews>
  <sheetFormatPr defaultColWidth="9.140625" defaultRowHeight="15"/>
  <cols>
    <col min="1" max="1" width="8.28125" style="0" customWidth="1"/>
    <col min="2" max="2" width="31.00390625" style="0" customWidth="1"/>
    <col min="3" max="3" width="10.140625" style="0" customWidth="1"/>
    <col min="4" max="4" width="11.57421875" style="0" customWidth="1"/>
    <col min="5" max="5" width="23.57421875" style="0" customWidth="1"/>
    <col min="6" max="6" width="12.421875" style="0" customWidth="1"/>
    <col min="7" max="7" width="12.7109375" style="0" customWidth="1"/>
    <col min="8" max="8" width="34.8515625" style="0" customWidth="1"/>
    <col min="9" max="9" width="12.140625" style="0" customWidth="1"/>
  </cols>
  <sheetData>
    <row r="1" spans="1:14" ht="18.75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2"/>
      <c r="K1" s="2"/>
      <c r="L1" s="2"/>
      <c r="M1" s="2"/>
      <c r="N1" s="2"/>
    </row>
    <row r="2" spans="1:14" ht="18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"/>
      <c r="K2" s="2"/>
      <c r="L2" s="2"/>
      <c r="M2" s="2"/>
      <c r="N2" s="2"/>
    </row>
    <row r="3" spans="1:14" ht="18.75">
      <c r="A3" s="27"/>
      <c r="B3" s="27"/>
      <c r="C3" s="27"/>
      <c r="D3" s="27"/>
      <c r="E3" s="27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10" t="s">
        <v>10</v>
      </c>
      <c r="B4" s="10"/>
      <c r="C4" s="11"/>
      <c r="D4" s="11"/>
      <c r="E4" s="12"/>
      <c r="F4" s="2"/>
      <c r="G4" s="2"/>
      <c r="H4" s="2"/>
      <c r="I4" s="12" t="s">
        <v>8</v>
      </c>
      <c r="J4" s="1"/>
      <c r="L4" s="2"/>
      <c r="M4" s="2"/>
      <c r="N4" s="1"/>
    </row>
    <row r="5" spans="1:15" ht="18.75">
      <c r="A5" s="27" t="s">
        <v>1</v>
      </c>
      <c r="B5" s="27"/>
      <c r="C5" s="27"/>
      <c r="D5" s="27"/>
      <c r="E5" s="27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.75">
      <c r="A6" s="13" t="s">
        <v>11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8" spans="1:14" ht="18.75">
      <c r="A8" s="4" t="s">
        <v>2</v>
      </c>
      <c r="B8" s="4" t="s">
        <v>16</v>
      </c>
      <c r="C8" s="4" t="s">
        <v>6</v>
      </c>
      <c r="D8" s="4" t="s">
        <v>6</v>
      </c>
      <c r="E8" s="5" t="s">
        <v>4</v>
      </c>
      <c r="F8" s="15" t="s">
        <v>12</v>
      </c>
      <c r="G8" s="15" t="s">
        <v>13</v>
      </c>
      <c r="H8" s="15" t="s">
        <v>14</v>
      </c>
      <c r="I8" s="15" t="s">
        <v>15</v>
      </c>
      <c r="J8" s="1"/>
      <c r="K8" s="1"/>
      <c r="L8" s="1"/>
      <c r="M8" s="1"/>
      <c r="N8" s="1"/>
    </row>
    <row r="9" spans="1:14" ht="18.75">
      <c r="A9" s="6"/>
      <c r="B9" s="6"/>
      <c r="C9" s="6" t="s">
        <v>3</v>
      </c>
      <c r="D9" s="6" t="s">
        <v>7</v>
      </c>
      <c r="E9" s="7" t="s">
        <v>5</v>
      </c>
      <c r="F9" s="16" t="s">
        <v>31</v>
      </c>
      <c r="G9" s="16"/>
      <c r="H9" s="16" t="s">
        <v>6</v>
      </c>
      <c r="I9" s="17"/>
      <c r="J9" s="1"/>
      <c r="K9" s="1"/>
      <c r="L9" s="1"/>
      <c r="M9" s="1"/>
      <c r="N9" s="1"/>
    </row>
    <row r="10" spans="1:14" ht="18.75">
      <c r="A10" s="18">
        <v>1</v>
      </c>
      <c r="B10" s="9" t="s">
        <v>33</v>
      </c>
      <c r="C10" s="28">
        <v>0.4861111111111111</v>
      </c>
      <c r="D10" s="28">
        <v>0.5118055555555555</v>
      </c>
      <c r="E10" s="28">
        <f>D10-C10</f>
        <v>0.02569444444444441</v>
      </c>
      <c r="F10" s="32">
        <v>0.008333333333333333</v>
      </c>
      <c r="G10" s="32">
        <v>0</v>
      </c>
      <c r="H10" s="32">
        <f>D10-C10-F10+G10</f>
        <v>0.017361111111111077</v>
      </c>
      <c r="I10" s="31">
        <v>2</v>
      </c>
      <c r="J10" s="1"/>
      <c r="K10" s="1"/>
      <c r="L10" s="1"/>
      <c r="M10" s="1"/>
      <c r="N10" s="1"/>
    </row>
    <row r="11" spans="1:14" ht="18.75">
      <c r="A11" s="18">
        <v>2</v>
      </c>
      <c r="B11" s="9" t="s">
        <v>32</v>
      </c>
      <c r="C11" s="28">
        <v>0.4902777777777778</v>
      </c>
      <c r="D11" s="28">
        <v>0.5098842592592593</v>
      </c>
      <c r="E11" s="28">
        <f aca="true" t="shared" si="0" ref="E11:E18">D11-C11</f>
        <v>0.019606481481481475</v>
      </c>
      <c r="F11" s="32">
        <v>0.006944444444444444</v>
      </c>
      <c r="G11" s="32">
        <v>0</v>
      </c>
      <c r="H11" s="32">
        <f aca="true" t="shared" si="1" ref="H11:H18">D11-C11-F11+G11</f>
        <v>0.01266203703703703</v>
      </c>
      <c r="I11" s="31">
        <v>1</v>
      </c>
      <c r="J11" s="1"/>
      <c r="K11" s="1"/>
      <c r="L11" s="1"/>
      <c r="M11" s="1"/>
      <c r="N11" s="1"/>
    </row>
    <row r="12" spans="1:14" ht="18.75">
      <c r="A12" s="18">
        <v>3</v>
      </c>
      <c r="B12" s="9" t="s">
        <v>34</v>
      </c>
      <c r="C12" s="28">
        <v>0.49652777777777773</v>
      </c>
      <c r="D12" s="28">
        <v>0.5187499999999999</v>
      </c>
      <c r="E12" s="28">
        <f t="shared" si="0"/>
        <v>0.0222222222222222</v>
      </c>
      <c r="F12" s="32">
        <v>0.001388888888888889</v>
      </c>
      <c r="G12" s="32">
        <v>0</v>
      </c>
      <c r="H12" s="32">
        <f t="shared" si="1"/>
        <v>0.02083333333333331</v>
      </c>
      <c r="I12" s="30">
        <v>5</v>
      </c>
      <c r="J12" s="1"/>
      <c r="K12" s="1"/>
      <c r="L12" s="1"/>
      <c r="M12" s="1"/>
      <c r="N12" s="1"/>
    </row>
    <row r="13" spans="1:14" ht="18.75">
      <c r="A13" s="18">
        <v>4</v>
      </c>
      <c r="B13" s="9" t="s">
        <v>35</v>
      </c>
      <c r="C13" s="28">
        <v>0.5055555555555555</v>
      </c>
      <c r="D13" s="28">
        <v>0.5311921296296297</v>
      </c>
      <c r="E13" s="28">
        <f t="shared" si="0"/>
        <v>0.02563657407407416</v>
      </c>
      <c r="F13" s="32">
        <v>0.004166666666666667</v>
      </c>
      <c r="G13" s="32">
        <v>0.002777777777777778</v>
      </c>
      <c r="H13" s="32">
        <f t="shared" si="1"/>
        <v>0.02424768518518527</v>
      </c>
      <c r="I13" s="30">
        <v>7</v>
      </c>
      <c r="J13" s="1"/>
      <c r="K13" s="1"/>
      <c r="L13" s="1"/>
      <c r="M13" s="1"/>
      <c r="N13" s="1"/>
    </row>
    <row r="14" spans="1:14" ht="18.75">
      <c r="A14" s="18">
        <v>5</v>
      </c>
      <c r="B14" s="8" t="s">
        <v>36</v>
      </c>
      <c r="C14" s="28">
        <v>0.5097222222222222</v>
      </c>
      <c r="D14" s="28">
        <v>0.5471875</v>
      </c>
      <c r="E14" s="28">
        <f t="shared" si="0"/>
        <v>0.03746527777777786</v>
      </c>
      <c r="F14" s="32">
        <v>0.0020833333333333333</v>
      </c>
      <c r="G14" s="32">
        <v>0</v>
      </c>
      <c r="H14" s="32">
        <f t="shared" si="1"/>
        <v>0.03538194444444453</v>
      </c>
      <c r="I14" s="30">
        <v>8</v>
      </c>
      <c r="J14" s="1"/>
      <c r="K14" s="1"/>
      <c r="L14" s="1"/>
      <c r="M14" s="1"/>
      <c r="N14" s="1"/>
    </row>
    <row r="15" spans="1:14" ht="18.75">
      <c r="A15" s="18">
        <v>6</v>
      </c>
      <c r="B15" s="8" t="s">
        <v>37</v>
      </c>
      <c r="C15" s="28">
        <v>0.5222222222222223</v>
      </c>
      <c r="D15" s="28">
        <v>0.5625</v>
      </c>
      <c r="E15" s="28">
        <f t="shared" si="0"/>
        <v>0.040277777777777746</v>
      </c>
      <c r="F15" s="32">
        <v>0.0020833333333333333</v>
      </c>
      <c r="G15" s="32">
        <v>0</v>
      </c>
      <c r="H15" s="32">
        <f t="shared" si="1"/>
        <v>0.03819444444444441</v>
      </c>
      <c r="I15" s="30">
        <v>9</v>
      </c>
      <c r="J15" s="1"/>
      <c r="K15" s="1"/>
      <c r="L15" s="1"/>
      <c r="M15" s="1"/>
      <c r="N15" s="1"/>
    </row>
    <row r="16" spans="1:14" ht="18.75">
      <c r="A16" s="18">
        <v>7</v>
      </c>
      <c r="B16" s="8" t="s">
        <v>38</v>
      </c>
      <c r="C16" s="28">
        <v>0.5645833333333333</v>
      </c>
      <c r="D16" s="28">
        <v>0.5843634259259259</v>
      </c>
      <c r="E16" s="28">
        <f t="shared" si="0"/>
        <v>0.019780092592592613</v>
      </c>
      <c r="F16" s="32">
        <v>0</v>
      </c>
      <c r="G16" s="32">
        <v>0</v>
      </c>
      <c r="H16" s="32">
        <f t="shared" si="1"/>
        <v>0.019780092592592613</v>
      </c>
      <c r="I16" s="31">
        <v>3</v>
      </c>
      <c r="J16" s="1"/>
      <c r="K16" s="1"/>
      <c r="L16" s="1"/>
      <c r="M16" s="1"/>
      <c r="N16" s="1"/>
    </row>
    <row r="17" spans="1:14" ht="18.75">
      <c r="A17" s="18">
        <v>8</v>
      </c>
      <c r="B17" s="8" t="s">
        <v>39</v>
      </c>
      <c r="C17" s="28">
        <v>0.5743055555555555</v>
      </c>
      <c r="D17" s="28">
        <v>0.5956018518518519</v>
      </c>
      <c r="E17" s="28">
        <f t="shared" si="0"/>
        <v>0.02129629629629637</v>
      </c>
      <c r="F17" s="32">
        <v>0.001388888888888889</v>
      </c>
      <c r="G17" s="32">
        <v>0</v>
      </c>
      <c r="H17" s="32">
        <f t="shared" si="1"/>
        <v>0.01990740740740748</v>
      </c>
      <c r="I17" s="30">
        <v>4</v>
      </c>
      <c r="J17" s="1"/>
      <c r="K17" s="1"/>
      <c r="L17" s="1"/>
      <c r="M17" s="1"/>
      <c r="N17" s="1"/>
    </row>
    <row r="18" spans="1:14" ht="18.75">
      <c r="A18" s="18">
        <v>9</v>
      </c>
      <c r="B18" s="8" t="s">
        <v>40</v>
      </c>
      <c r="C18" s="28">
        <v>0.5847222222222223</v>
      </c>
      <c r="D18" s="28">
        <v>0.6096875</v>
      </c>
      <c r="E18" s="28">
        <f t="shared" si="0"/>
        <v>0.024965277777777795</v>
      </c>
      <c r="F18" s="32">
        <v>0.0020833333333333333</v>
      </c>
      <c r="G18" s="32">
        <v>0</v>
      </c>
      <c r="H18" s="32">
        <f t="shared" si="1"/>
        <v>0.02288194444444446</v>
      </c>
      <c r="I18" s="30">
        <v>6</v>
      </c>
      <c r="J18" s="1"/>
      <c r="K18" s="1"/>
      <c r="L18" s="1"/>
      <c r="M18" s="1"/>
      <c r="N18" s="1"/>
    </row>
    <row r="19" spans="1:14" ht="18.75">
      <c r="A19" s="18">
        <v>10</v>
      </c>
      <c r="B19" s="8"/>
      <c r="C19" s="28"/>
      <c r="D19" s="28"/>
      <c r="E19" s="28"/>
      <c r="F19" s="32"/>
      <c r="G19" s="32"/>
      <c r="H19" s="32"/>
      <c r="I19" s="14"/>
      <c r="J19" s="1"/>
      <c r="K19" s="1"/>
      <c r="L19" s="1"/>
      <c r="M19" s="1"/>
      <c r="N19" s="1"/>
    </row>
    <row r="20" spans="1:14" ht="18.75">
      <c r="A20" s="18">
        <v>11</v>
      </c>
      <c r="B20" s="8"/>
      <c r="C20" s="28"/>
      <c r="D20" s="28"/>
      <c r="E20" s="28"/>
      <c r="F20" s="32"/>
      <c r="G20" s="32"/>
      <c r="H20" s="32"/>
      <c r="I20" s="14"/>
      <c r="J20" s="1"/>
      <c r="K20" s="1"/>
      <c r="L20" s="1"/>
      <c r="M20" s="1"/>
      <c r="N20" s="1"/>
    </row>
    <row r="21" spans="1:14" ht="18.75">
      <c r="A21" s="18">
        <v>12</v>
      </c>
      <c r="B21" s="8"/>
      <c r="C21" s="28"/>
      <c r="D21" s="28"/>
      <c r="E21" s="28"/>
      <c r="F21" s="32"/>
      <c r="G21" s="32"/>
      <c r="H21" s="32"/>
      <c r="I21" s="14"/>
      <c r="J21" s="1"/>
      <c r="K21" s="1"/>
      <c r="L21" s="1"/>
      <c r="M21" s="1"/>
      <c r="N21" s="1"/>
    </row>
    <row r="22" spans="1:14" ht="18.75">
      <c r="A22" s="18">
        <v>13</v>
      </c>
      <c r="B22" s="8"/>
      <c r="C22" s="28"/>
      <c r="D22" s="28"/>
      <c r="E22" s="28"/>
      <c r="F22" s="32"/>
      <c r="G22" s="32"/>
      <c r="H22" s="32"/>
      <c r="I22" s="14"/>
      <c r="J22" s="1"/>
      <c r="K22" s="1"/>
      <c r="L22" s="1"/>
      <c r="M22" s="1"/>
      <c r="N22" s="1"/>
    </row>
    <row r="23" spans="1:14" ht="18.75">
      <c r="A23" s="18">
        <v>14</v>
      </c>
      <c r="B23" s="14"/>
      <c r="C23" s="32"/>
      <c r="D23" s="32"/>
      <c r="E23" s="32"/>
      <c r="F23" s="32"/>
      <c r="G23" s="32"/>
      <c r="H23" s="32"/>
      <c r="I23" s="14"/>
      <c r="J23" s="1"/>
      <c r="K23" s="1"/>
      <c r="L23" s="1"/>
      <c r="M23" s="1"/>
      <c r="N23" s="1"/>
    </row>
    <row r="24" spans="1:14" ht="18.75">
      <c r="A24" s="18">
        <v>15</v>
      </c>
      <c r="B24" s="14"/>
      <c r="C24" s="32"/>
      <c r="D24" s="32"/>
      <c r="E24" s="32"/>
      <c r="F24" s="32"/>
      <c r="G24" s="32"/>
      <c r="H24" s="32"/>
      <c r="I24" s="14"/>
      <c r="J24" s="1"/>
      <c r="K24" s="1"/>
      <c r="L24" s="1"/>
      <c r="M24" s="1"/>
      <c r="N24" s="1"/>
    </row>
    <row r="25" spans="1:14" ht="18.75">
      <c r="A25" s="19"/>
      <c r="B25" s="20"/>
      <c r="C25" s="20"/>
      <c r="D25" s="20"/>
      <c r="E25" s="20"/>
      <c r="F25" s="21"/>
      <c r="G25" s="21"/>
      <c r="H25" s="21"/>
      <c r="I25" s="21"/>
      <c r="J25" s="1"/>
      <c r="K25" s="1"/>
      <c r="L25" s="1"/>
      <c r="M25" s="1"/>
      <c r="N25" s="1"/>
    </row>
    <row r="26" spans="1:14" ht="18.75">
      <c r="A26" s="19"/>
      <c r="B26" s="23" t="s">
        <v>17</v>
      </c>
      <c r="C26" s="24"/>
      <c r="D26" s="24"/>
      <c r="E26" s="24" t="s">
        <v>41</v>
      </c>
      <c r="F26" s="21"/>
      <c r="G26" s="21"/>
      <c r="H26" s="21"/>
      <c r="I26" s="21"/>
      <c r="J26" s="1"/>
      <c r="K26" s="1"/>
      <c r="L26" s="1"/>
      <c r="M26" s="1"/>
      <c r="N26" s="1"/>
    </row>
    <row r="27" spans="1:14" ht="18.75">
      <c r="A27" s="19"/>
      <c r="B27" s="23" t="s">
        <v>18</v>
      </c>
      <c r="C27" s="25"/>
      <c r="D27" s="25"/>
      <c r="E27" s="25" t="s">
        <v>42</v>
      </c>
      <c r="F27" s="21"/>
      <c r="G27" s="21"/>
      <c r="H27" s="21"/>
      <c r="I27" s="21"/>
      <c r="J27" s="1"/>
      <c r="K27" s="1"/>
      <c r="L27" s="1"/>
      <c r="M27" s="1"/>
      <c r="N27" s="1"/>
    </row>
    <row r="28" spans="1:14" ht="18.75">
      <c r="A28" s="26" t="s">
        <v>9</v>
      </c>
      <c r="B28" s="26"/>
      <c r="C28" s="26"/>
      <c r="D28" s="26"/>
      <c r="E28" s="26"/>
      <c r="F28" s="26"/>
      <c r="G28" s="26"/>
      <c r="H28" s="26"/>
      <c r="I28" s="26"/>
      <c r="J28" s="1"/>
      <c r="K28" s="1"/>
      <c r="L28" s="1"/>
      <c r="M28" s="1"/>
      <c r="N28" s="1"/>
    </row>
    <row r="29" spans="1:14" ht="18.75">
      <c r="A29" s="27" t="s">
        <v>0</v>
      </c>
      <c r="B29" s="27"/>
      <c r="C29" s="27"/>
      <c r="D29" s="27"/>
      <c r="E29" s="27"/>
      <c r="F29" s="27"/>
      <c r="G29" s="27"/>
      <c r="H29" s="27"/>
      <c r="I29" s="27"/>
      <c r="J29" s="1"/>
      <c r="K29" s="1"/>
      <c r="L29" s="1"/>
      <c r="M29" s="1"/>
      <c r="N29" s="1"/>
    </row>
    <row r="30" spans="1:14" ht="18.75">
      <c r="A30" s="27"/>
      <c r="B30" s="27"/>
      <c r="C30" s="27"/>
      <c r="D30" s="27"/>
      <c r="E30" s="27"/>
      <c r="F30" s="2"/>
      <c r="G30" s="2"/>
      <c r="H30" s="2"/>
      <c r="I30" s="2"/>
      <c r="J30" s="1"/>
      <c r="K30" s="1"/>
      <c r="L30" s="1"/>
      <c r="M30" s="1"/>
      <c r="N30" s="1"/>
    </row>
    <row r="31" spans="1:9" ht="18.75">
      <c r="A31" s="10" t="s">
        <v>10</v>
      </c>
      <c r="B31" s="10"/>
      <c r="C31" s="11"/>
      <c r="D31" s="11"/>
      <c r="E31" s="12"/>
      <c r="F31" s="2"/>
      <c r="G31" s="2"/>
      <c r="H31" s="2"/>
      <c r="I31" s="12" t="s">
        <v>8</v>
      </c>
    </row>
    <row r="32" spans="1:9" ht="18.75">
      <c r="A32" s="27" t="s">
        <v>1</v>
      </c>
      <c r="B32" s="27"/>
      <c r="C32" s="27"/>
      <c r="D32" s="27"/>
      <c r="E32" s="27"/>
      <c r="F32" s="2"/>
      <c r="G32" s="2"/>
      <c r="H32" s="2"/>
      <c r="I32" s="2"/>
    </row>
    <row r="33" spans="1:9" ht="15.75">
      <c r="A33" s="13" t="s">
        <v>19</v>
      </c>
      <c r="B33" s="3"/>
      <c r="C33" s="3"/>
      <c r="D33" s="3"/>
      <c r="E33" s="3"/>
      <c r="F33" s="3"/>
      <c r="G33" s="3"/>
      <c r="H33" s="3"/>
      <c r="I33" s="3"/>
    </row>
    <row r="35" spans="1:9" ht="18.75">
      <c r="A35" s="4" t="s">
        <v>2</v>
      </c>
      <c r="B35" s="4" t="s">
        <v>16</v>
      </c>
      <c r="C35" s="4" t="s">
        <v>6</v>
      </c>
      <c r="D35" s="4" t="s">
        <v>6</v>
      </c>
      <c r="E35" s="5" t="s">
        <v>4</v>
      </c>
      <c r="F35" s="15" t="s">
        <v>12</v>
      </c>
      <c r="G35" s="15" t="s">
        <v>13</v>
      </c>
      <c r="H35" s="15" t="s">
        <v>14</v>
      </c>
      <c r="I35" s="15" t="s">
        <v>15</v>
      </c>
    </row>
    <row r="36" spans="1:9" ht="18.75">
      <c r="A36" s="6"/>
      <c r="B36" s="6"/>
      <c r="C36" s="6" t="s">
        <v>3</v>
      </c>
      <c r="D36" s="6" t="s">
        <v>7</v>
      </c>
      <c r="E36" s="7" t="s">
        <v>5</v>
      </c>
      <c r="F36" s="16" t="s">
        <v>31</v>
      </c>
      <c r="G36" s="16"/>
      <c r="H36" s="16" t="s">
        <v>6</v>
      </c>
      <c r="I36" s="17"/>
    </row>
    <row r="37" spans="1:9" ht="18.75">
      <c r="A37" s="18">
        <v>1</v>
      </c>
      <c r="B37" s="9" t="s">
        <v>28</v>
      </c>
      <c r="C37" s="28">
        <v>0.4791666666666667</v>
      </c>
      <c r="D37" s="28">
        <v>0.49513888888888885</v>
      </c>
      <c r="E37" s="28">
        <f>D37-C37</f>
        <v>0.015972222222222165</v>
      </c>
      <c r="F37" s="29">
        <v>0.0020833333333333333</v>
      </c>
      <c r="G37" s="29">
        <v>0</v>
      </c>
      <c r="H37" s="29">
        <f>D37-C37-F37+G37</f>
        <v>0.013888888888888833</v>
      </c>
      <c r="I37" s="31">
        <v>2</v>
      </c>
    </row>
    <row r="38" spans="1:9" ht="18.75">
      <c r="A38" s="18">
        <v>2</v>
      </c>
      <c r="B38" s="9" t="s">
        <v>29</v>
      </c>
      <c r="C38" s="28">
        <v>0.48194444444444445</v>
      </c>
      <c r="D38" s="28">
        <v>0.5090277777777777</v>
      </c>
      <c r="E38" s="28">
        <f aca="true" t="shared" si="2" ref="E38:E47">D38-C38</f>
        <v>0.027083333333333293</v>
      </c>
      <c r="F38" s="29">
        <v>0.001388888888888889</v>
      </c>
      <c r="G38" s="29">
        <v>0</v>
      </c>
      <c r="H38" s="29">
        <f aca="true" t="shared" si="3" ref="H38:H47">D38-C38-F38+G38</f>
        <v>0.025694444444444405</v>
      </c>
      <c r="I38" s="30">
        <v>6</v>
      </c>
    </row>
    <row r="39" spans="1:9" ht="18.75">
      <c r="A39" s="18">
        <v>3</v>
      </c>
      <c r="B39" s="9" t="s">
        <v>30</v>
      </c>
      <c r="C39" s="28">
        <v>0.5152777777777778</v>
      </c>
      <c r="D39" s="28">
        <v>0.5332523148148148</v>
      </c>
      <c r="E39" s="28">
        <f t="shared" si="2"/>
        <v>0.017974537037036997</v>
      </c>
      <c r="F39" s="29">
        <v>0.0020833333333333333</v>
      </c>
      <c r="G39" s="29">
        <v>0</v>
      </c>
      <c r="H39" s="29">
        <f t="shared" si="3"/>
        <v>0.015891203703703664</v>
      </c>
      <c r="I39" s="31">
        <v>3</v>
      </c>
    </row>
    <row r="40" spans="1:9" ht="18.75">
      <c r="A40" s="18">
        <v>4</v>
      </c>
      <c r="B40" s="9" t="s">
        <v>20</v>
      </c>
      <c r="C40" s="28">
        <v>0.5277777777777778</v>
      </c>
      <c r="D40" s="28">
        <v>0.5570949074074074</v>
      </c>
      <c r="E40" s="28">
        <f t="shared" si="2"/>
        <v>0.029317129629629624</v>
      </c>
      <c r="F40" s="29">
        <v>0.0020833333333333333</v>
      </c>
      <c r="G40" s="29">
        <v>0</v>
      </c>
      <c r="H40" s="29">
        <f t="shared" si="3"/>
        <v>0.02723379629629629</v>
      </c>
      <c r="I40" s="30">
        <v>7</v>
      </c>
    </row>
    <row r="41" spans="1:9" ht="18.75">
      <c r="A41" s="18">
        <v>5</v>
      </c>
      <c r="B41" s="8" t="s">
        <v>21</v>
      </c>
      <c r="C41" s="28">
        <v>0.5375</v>
      </c>
      <c r="D41" s="28">
        <v>0.5703125</v>
      </c>
      <c r="E41" s="28">
        <f t="shared" si="2"/>
        <v>0.03281250000000002</v>
      </c>
      <c r="F41" s="29">
        <v>0.0020833333333333333</v>
      </c>
      <c r="G41" s="29">
        <v>0</v>
      </c>
      <c r="H41" s="29">
        <f t="shared" si="3"/>
        <v>0.03072916666666669</v>
      </c>
      <c r="I41" s="30">
        <v>10</v>
      </c>
    </row>
    <row r="42" spans="1:9" ht="18.75">
      <c r="A42" s="18">
        <v>6</v>
      </c>
      <c r="B42" s="8" t="s">
        <v>22</v>
      </c>
      <c r="C42" s="28">
        <v>0.5409722222222222</v>
      </c>
      <c r="D42" s="28">
        <v>0.5576388888888889</v>
      </c>
      <c r="E42" s="28">
        <f t="shared" si="2"/>
        <v>0.01666666666666672</v>
      </c>
      <c r="F42" s="29">
        <v>0.0006944444444444445</v>
      </c>
      <c r="G42" s="29">
        <v>0</v>
      </c>
      <c r="H42" s="29">
        <f t="shared" si="3"/>
        <v>0.015972222222222273</v>
      </c>
      <c r="I42" s="30">
        <v>4</v>
      </c>
    </row>
    <row r="43" spans="1:9" ht="18.75">
      <c r="A43" s="18">
        <v>7</v>
      </c>
      <c r="B43" s="8" t="s">
        <v>23</v>
      </c>
      <c r="C43" s="28">
        <v>0.5458333333333333</v>
      </c>
      <c r="D43" s="28">
        <v>0.5755439814814814</v>
      </c>
      <c r="E43" s="28">
        <f t="shared" si="2"/>
        <v>0.029710648148148167</v>
      </c>
      <c r="F43" s="29">
        <v>0.0006944444444444445</v>
      </c>
      <c r="G43" s="29">
        <v>0</v>
      </c>
      <c r="H43" s="29">
        <f>D43-C43-F43+G43</f>
        <v>0.02901620370370372</v>
      </c>
      <c r="I43" s="30">
        <v>9</v>
      </c>
    </row>
    <row r="44" spans="1:9" ht="18.75">
      <c r="A44" s="18">
        <v>8</v>
      </c>
      <c r="B44" s="8" t="s">
        <v>24</v>
      </c>
      <c r="C44" s="28">
        <v>0.5520833333333334</v>
      </c>
      <c r="D44" s="28">
        <v>0.6092592592592593</v>
      </c>
      <c r="E44" s="28">
        <f t="shared" si="2"/>
        <v>0.05717592592592591</v>
      </c>
      <c r="F44" s="29">
        <v>0.0006944444444444445</v>
      </c>
      <c r="G44" s="29">
        <v>0</v>
      </c>
      <c r="H44" s="29">
        <f t="shared" si="3"/>
        <v>0.056481481481481466</v>
      </c>
      <c r="I44" s="30">
        <v>11</v>
      </c>
    </row>
    <row r="45" spans="1:9" ht="18.75">
      <c r="A45" s="18">
        <v>9</v>
      </c>
      <c r="B45" s="8" t="s">
        <v>25</v>
      </c>
      <c r="C45" s="28">
        <v>0.5576388888888889</v>
      </c>
      <c r="D45" s="28">
        <v>0.5879282407407408</v>
      </c>
      <c r="E45" s="28">
        <f t="shared" si="2"/>
        <v>0.030289351851851887</v>
      </c>
      <c r="F45" s="29">
        <v>0.002777777777777778</v>
      </c>
      <c r="G45" s="29">
        <v>0</v>
      </c>
      <c r="H45" s="29">
        <f t="shared" si="3"/>
        <v>0.02751157407407411</v>
      </c>
      <c r="I45" s="30">
        <v>8</v>
      </c>
    </row>
    <row r="46" spans="1:9" ht="18.75">
      <c r="A46" s="18">
        <v>10</v>
      </c>
      <c r="B46" s="8" t="s">
        <v>26</v>
      </c>
      <c r="C46" s="28">
        <v>0.56875</v>
      </c>
      <c r="D46" s="28">
        <v>0.5891203703703703</v>
      </c>
      <c r="E46" s="28">
        <f t="shared" si="2"/>
        <v>0.020370370370370372</v>
      </c>
      <c r="F46" s="29">
        <v>0.003472222222222222</v>
      </c>
      <c r="G46" s="29">
        <v>0</v>
      </c>
      <c r="H46" s="29">
        <f t="shared" si="3"/>
        <v>0.016898148148148148</v>
      </c>
      <c r="I46" s="30">
        <v>5</v>
      </c>
    </row>
    <row r="47" spans="1:9" ht="18.75">
      <c r="A47" s="18">
        <v>11</v>
      </c>
      <c r="B47" s="8" t="s">
        <v>27</v>
      </c>
      <c r="C47" s="28">
        <v>0.5784722222222222</v>
      </c>
      <c r="D47" s="28">
        <v>0.592962962962963</v>
      </c>
      <c r="E47" s="28">
        <f t="shared" si="2"/>
        <v>0.01449074074074086</v>
      </c>
      <c r="F47" s="29">
        <v>0.002777777777777778</v>
      </c>
      <c r="G47" s="29">
        <v>0</v>
      </c>
      <c r="H47" s="29">
        <f t="shared" si="3"/>
        <v>0.011712962962963081</v>
      </c>
      <c r="I47" s="31">
        <v>1</v>
      </c>
    </row>
    <row r="48" spans="1:9" ht="18.75">
      <c r="A48" s="18">
        <v>12</v>
      </c>
      <c r="B48" s="8"/>
      <c r="C48" s="28"/>
      <c r="D48" s="28"/>
      <c r="E48" s="28"/>
      <c r="F48" s="29"/>
      <c r="G48" s="29"/>
      <c r="H48" s="29"/>
      <c r="I48" s="14"/>
    </row>
    <row r="49" spans="1:9" ht="18.75">
      <c r="A49" s="18">
        <v>13</v>
      </c>
      <c r="B49" s="8"/>
      <c r="C49" s="28"/>
      <c r="D49" s="28"/>
      <c r="E49" s="28"/>
      <c r="F49" s="29"/>
      <c r="G49" s="29"/>
      <c r="H49" s="29"/>
      <c r="I49" s="14"/>
    </row>
    <row r="50" spans="1:9" ht="18.75">
      <c r="A50" s="18">
        <v>14</v>
      </c>
      <c r="B50" s="14"/>
      <c r="C50" s="29"/>
      <c r="D50" s="29"/>
      <c r="E50" s="28"/>
      <c r="F50" s="29"/>
      <c r="G50" s="29"/>
      <c r="H50" s="29"/>
      <c r="I50" s="14"/>
    </row>
    <row r="51" spans="1:9" ht="18.75">
      <c r="A51" s="18">
        <v>15</v>
      </c>
      <c r="B51" s="14"/>
      <c r="C51" s="29"/>
      <c r="D51" s="29"/>
      <c r="E51" s="28"/>
      <c r="F51" s="29"/>
      <c r="G51" s="29"/>
      <c r="H51" s="29"/>
      <c r="I51" s="14"/>
    </row>
    <row r="52" spans="1:9" ht="18.75">
      <c r="A52" s="19"/>
      <c r="B52" s="20"/>
      <c r="C52" s="33"/>
      <c r="D52" s="33"/>
      <c r="E52" s="34"/>
      <c r="F52" s="35"/>
      <c r="G52" s="35"/>
      <c r="H52" s="35"/>
      <c r="I52" s="21"/>
    </row>
    <row r="53" spans="1:9" ht="18.75">
      <c r="A53" s="19"/>
      <c r="B53" s="23" t="s">
        <v>17</v>
      </c>
      <c r="C53" s="24"/>
      <c r="D53" s="24"/>
      <c r="E53" s="24" t="s">
        <v>41</v>
      </c>
      <c r="F53" s="35"/>
      <c r="G53" s="35"/>
      <c r="H53" s="35"/>
      <c r="I53" s="21"/>
    </row>
    <row r="54" spans="1:9" ht="18.75">
      <c r="A54" s="19"/>
      <c r="B54" s="23" t="s">
        <v>18</v>
      </c>
      <c r="C54" s="25"/>
      <c r="D54" s="25"/>
      <c r="E54" s="25" t="s">
        <v>42</v>
      </c>
      <c r="F54" s="35"/>
      <c r="G54" s="35"/>
      <c r="H54" s="35"/>
      <c r="I54" s="21"/>
    </row>
    <row r="55" spans="1:9" ht="18.75">
      <c r="A55" s="19"/>
      <c r="B55" s="20"/>
      <c r="C55" s="33"/>
      <c r="D55" s="33"/>
      <c r="E55" s="34"/>
      <c r="F55" s="33"/>
      <c r="G55" s="33"/>
      <c r="H55" s="35"/>
      <c r="I55" s="20"/>
    </row>
    <row r="56" spans="1:9" ht="18.75">
      <c r="A56" s="19"/>
      <c r="B56" s="20"/>
      <c r="C56" s="33"/>
      <c r="D56" s="33"/>
      <c r="E56" s="34"/>
      <c r="F56" s="33"/>
      <c r="G56" s="33"/>
      <c r="H56" s="35"/>
      <c r="I56" s="20"/>
    </row>
  </sheetData>
  <sheetProtection/>
  <mergeCells count="8">
    <mergeCell ref="A1:I1"/>
    <mergeCell ref="A2:I2"/>
    <mergeCell ref="A28:I28"/>
    <mergeCell ref="A29:I29"/>
    <mergeCell ref="A30:E30"/>
    <mergeCell ref="A32:E32"/>
    <mergeCell ref="A3:E3"/>
    <mergeCell ref="A5:E5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2011-09-22T13:31:28Z</dcterms:modified>
  <cp:category/>
  <cp:version/>
  <cp:contentType/>
  <cp:contentStatus/>
</cp:coreProperties>
</file>